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<sst xmlns="http://schemas.openxmlformats.org/spreadsheetml/2006/main" count="152" uniqueCount="78">
  <si>
    <t>报价单（TGJA-WZ-2024158）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</si>
  <si>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</si>
  <si>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</si>
  <si>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</si>
  <si>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</si>
  <si>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</si>
  <si>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</si>
  <si>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</si>
  <si>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</si>
  <si>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</si>
  <si>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</si>
  <si>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</si>
  <si>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</si>
  <si>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不锈钢板</t>
  </si>
  <si>
    <t>SU304</t>
  </si>
  <si>
    <t>t</t>
  </si>
  <si>
    <t>全鑫矿业-1#/2#皮带廊</t>
  </si>
  <si>
    <t>展宽1.0m</t>
  </si>
  <si>
    <t>钢板</t>
  </si>
  <si>
    <t>Q355B</t>
  </si>
  <si>
    <t>镀锌C型钢</t>
  </si>
  <si>
    <t>C250*70*20*2.2</t>
  </si>
  <si>
    <t>Q2355B，镀锌含量275g/m2</t>
  </si>
  <si>
    <t>7.27kg/m，计834m，按清单图纸加工制作</t>
  </si>
  <si>
    <t>C180*70*20*2.5</t>
  </si>
  <si>
    <t>Q235B，镀锌含量275g/m2</t>
  </si>
  <si>
    <t>6.6kg/m，371.32m，按清单图纸加工制作</t>
  </si>
  <si>
    <t>成品H型钢</t>
  </si>
  <si>
    <t>HM294*200*8*12</t>
  </si>
  <si>
    <t>55.8kg/m，计210m</t>
  </si>
  <si>
    <t>HN400*200*8*13</t>
  </si>
  <si>
    <t>65.4kg/m，计440m</t>
  </si>
  <si>
    <t>HW300*300*10*15</t>
  </si>
  <si>
    <t>93kg/m，计77m</t>
  </si>
  <si>
    <t>方管</t>
  </si>
  <si>
    <t>口60*5.0</t>
  </si>
  <si>
    <t>8.64kg/m，计79m</t>
  </si>
  <si>
    <t>角钢</t>
  </si>
  <si>
    <t>L140*90*8</t>
  </si>
  <si>
    <t>Q235B</t>
  </si>
  <si>
    <t>14.2kg/m，计134m</t>
  </si>
  <si>
    <t>L50*5</t>
  </si>
  <si>
    <t>3.77kg/m，计422m</t>
  </si>
  <si>
    <t>L63*5</t>
  </si>
  <si>
    <t>4.82kg/m，计65.2m</t>
  </si>
  <si>
    <t>L90*6</t>
  </si>
  <si>
    <t>8.35kg/m，计3.72m</t>
  </si>
  <si>
    <t>焊接钢管</t>
  </si>
  <si>
    <t>φ108*4</t>
  </si>
  <si>
    <t>10.259kg/m，计35.447m</t>
  </si>
  <si>
    <t>工字钢</t>
  </si>
  <si>
    <t>工20a</t>
  </si>
  <si>
    <t>27.9kg/m，计26m</t>
  </si>
  <si>
    <t>扁铁</t>
  </si>
  <si>
    <t>4*60扁铁</t>
  </si>
  <si>
    <t>1.884kg/m，计278m</t>
  </si>
  <si>
    <t>花纹钢板</t>
  </si>
  <si>
    <t>4mm花纹钢板</t>
  </si>
  <si>
    <r>
      <rPr>
        <sz val="10"/>
        <color rgb="FF000000"/>
        <rFont val="宋体"/>
        <charset val="134"/>
      </rPr>
      <t>32.8kg/m</t>
    </r>
    <r>
      <rPr>
        <sz val="10"/>
        <color indexed="8"/>
        <rFont val="宋体"/>
        <charset val="134"/>
      </rPr>
      <t>²</t>
    </r>
    <r>
      <rPr>
        <sz val="10"/>
        <color rgb="FF000000"/>
        <rFont val="宋体"/>
        <charset val="134"/>
      </rPr>
      <t>，计54m</t>
    </r>
    <r>
      <rPr>
        <sz val="10"/>
        <color indexed="8"/>
        <rFont val="宋体"/>
        <charset val="134"/>
      </rPr>
      <t>²</t>
    </r>
  </si>
  <si>
    <t>5mm花纹钢板</t>
  </si>
  <si>
    <r>
      <rPr>
        <sz val="10"/>
        <color rgb="FF000000"/>
        <rFont val="宋体"/>
        <charset val="134"/>
      </rPr>
      <t>40.7kg/m</t>
    </r>
    <r>
      <rPr>
        <sz val="10"/>
        <color indexed="8"/>
        <rFont val="宋体"/>
        <charset val="134"/>
      </rPr>
      <t>²</t>
    </r>
    <r>
      <rPr>
        <sz val="10"/>
        <color rgb="FF000000"/>
        <rFont val="宋体"/>
        <charset val="134"/>
      </rPr>
      <t>，计321m</t>
    </r>
    <r>
      <rPr>
        <sz val="10"/>
        <color indexed="8"/>
        <rFont val="宋体"/>
        <charset val="134"/>
      </rPr>
      <t>²</t>
    </r>
  </si>
  <si>
    <t>镀锌圆钢</t>
  </si>
  <si>
    <t>φ12</t>
  </si>
  <si>
    <t>Q235B，镀锌含量80g/m2</t>
  </si>
  <si>
    <t>0.888kg/m，计428.5m</t>
  </si>
  <si>
    <t>镀锌钢管</t>
  </si>
  <si>
    <r>
      <rPr>
        <sz val="10"/>
        <rFont val="宋体"/>
        <charset val="134"/>
      </rPr>
      <t>Φ</t>
    </r>
    <r>
      <rPr>
        <sz val="10"/>
        <rFont val="宋体"/>
        <charset val="134"/>
      </rPr>
      <t>33.5*2.5</t>
    </r>
  </si>
  <si>
    <t>1.911kg/m，计201m</t>
  </si>
  <si>
    <t>三级螺纹钢</t>
  </si>
  <si>
    <t>C8(三级螺纹钢)</t>
  </si>
  <si>
    <t>HRB400</t>
  </si>
  <si>
    <t>0.395kg/m，计485m</t>
  </si>
  <si>
    <t>合计（总价）</t>
  </si>
  <si>
    <t>说明
1、带*号为必填项；
2、报价为含税含运费价，送货至安徽省铜陵市铜冠建安钢构仓库；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</si>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</sst>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);[Red]\(0\)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7" fillId="0" borderId="1" xfId="5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184" fontId="7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3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24" workbookViewId="0">
      <selection activeCell="A28" sqref="A28:L28"/>
    </sheetView>
  </sheetViews>
  <sheetFormatPr defaultColWidth="9" defaultRowHeight="13.5"/>
  <cols>
    <col min="1" max="1" width="3.61666666666667" style="3" customWidth="1"/>
    <col min="2" max="2" width="14" style="4" customWidth="1"/>
    <col min="3" max="3" width="18.125" style="4" customWidth="1"/>
    <col min="4" max="4" width="11.5" style="4" customWidth="1"/>
    <col min="5" max="5" width="7.125" style="5" customWidth="1"/>
    <col min="6" max="6" width="10.625" style="3" customWidth="1"/>
    <col min="7" max="8" width="10.5" style="3" customWidth="1"/>
    <col min="9" max="9" width="6" style="6" customWidth="1"/>
    <col min="10" max="10" width="9" style="3" customWidth="1"/>
    <col min="11" max="11" width="18.125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44"/>
      <c r="J1" s="11"/>
      <c r="K1" s="11"/>
      <c r="L1" s="45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23" customHeight="1" spans="1:12">
      <c r="A3" s="15">
        <v>1</v>
      </c>
      <c r="B3" s="16" t="s">
        <v>13</v>
      </c>
      <c r="C3" s="17">
        <v>4</v>
      </c>
      <c r="D3" s="18" t="s">
        <v>14</v>
      </c>
      <c r="E3" s="18" t="s">
        <v>15</v>
      </c>
      <c r="F3" s="19">
        <v>0.38316</v>
      </c>
      <c r="G3" s="20"/>
      <c r="H3" s="21"/>
      <c r="I3" s="21"/>
      <c r="J3" s="21"/>
      <c r="K3" s="21" t="s">
        <v>16</v>
      </c>
      <c r="L3" s="20" t="s">
        <v>17</v>
      </c>
    </row>
    <row r="4" s="1" customFormat="1" ht="23" customHeight="1" spans="1:12">
      <c r="A4" s="15">
        <v>2</v>
      </c>
      <c r="B4" s="16" t="s">
        <v>18</v>
      </c>
      <c r="C4" s="22">
        <v>10</v>
      </c>
      <c r="D4" s="18" t="s">
        <v>19</v>
      </c>
      <c r="E4" s="18" t="s">
        <v>15</v>
      </c>
      <c r="F4" s="19">
        <v>1.422</v>
      </c>
      <c r="G4" s="20"/>
      <c r="H4" s="21"/>
      <c r="I4" s="21"/>
      <c r="J4" s="21"/>
      <c r="K4" s="16" t="s">
        <v>16</v>
      </c>
      <c r="L4" s="20"/>
    </row>
    <row r="5" s="1" customFormat="1" ht="23" customHeight="1" spans="1:12">
      <c r="A5" s="15">
        <v>3</v>
      </c>
      <c r="B5" s="16" t="s">
        <v>18</v>
      </c>
      <c r="C5" s="22">
        <v>12</v>
      </c>
      <c r="D5" s="18" t="s">
        <v>19</v>
      </c>
      <c r="E5" s="18" t="s">
        <v>15</v>
      </c>
      <c r="F5" s="19">
        <v>2.9206378416</v>
      </c>
      <c r="G5" s="20"/>
      <c r="H5" s="21"/>
      <c r="I5" s="21"/>
      <c r="J5" s="21"/>
      <c r="K5" s="16" t="s">
        <v>16</v>
      </c>
      <c r="L5" s="20"/>
    </row>
    <row r="6" s="1" customFormat="1" ht="23" customHeight="1" spans="1:12">
      <c r="A6" s="15">
        <v>4</v>
      </c>
      <c r="B6" s="16" t="s">
        <v>18</v>
      </c>
      <c r="C6" s="22">
        <v>16</v>
      </c>
      <c r="D6" s="18" t="s">
        <v>19</v>
      </c>
      <c r="E6" s="18" t="s">
        <v>15</v>
      </c>
      <c r="F6" s="19">
        <v>2.2</v>
      </c>
      <c r="G6" s="20"/>
      <c r="H6" s="21"/>
      <c r="I6" s="21"/>
      <c r="J6" s="21"/>
      <c r="K6" s="16" t="s">
        <v>16</v>
      </c>
      <c r="L6" s="20"/>
    </row>
    <row r="7" s="1" customFormat="1" ht="23" customHeight="1" spans="1:12">
      <c r="A7" s="15">
        <v>5</v>
      </c>
      <c r="B7" s="16" t="s">
        <v>18</v>
      </c>
      <c r="C7" s="22">
        <v>20</v>
      </c>
      <c r="D7" s="18" t="s">
        <v>19</v>
      </c>
      <c r="E7" s="18" t="s">
        <v>15</v>
      </c>
      <c r="F7" s="19">
        <v>2.8</v>
      </c>
      <c r="G7" s="20"/>
      <c r="H7" s="21"/>
      <c r="I7" s="21"/>
      <c r="J7" s="21"/>
      <c r="K7" s="16" t="s">
        <v>16</v>
      </c>
      <c r="L7" s="20"/>
    </row>
    <row r="8" s="1" customFormat="1" ht="23" customHeight="1" spans="1:12">
      <c r="A8" s="15">
        <v>6</v>
      </c>
      <c r="B8" s="16" t="s">
        <v>18</v>
      </c>
      <c r="C8" s="22">
        <v>30</v>
      </c>
      <c r="D8" s="18" t="s">
        <v>19</v>
      </c>
      <c r="E8" s="18" t="s">
        <v>15</v>
      </c>
      <c r="F8" s="19">
        <v>4.7</v>
      </c>
      <c r="G8" s="20"/>
      <c r="H8" s="21"/>
      <c r="I8" s="21"/>
      <c r="J8" s="21"/>
      <c r="K8" s="16" t="s">
        <v>16</v>
      </c>
      <c r="L8" s="20"/>
    </row>
    <row r="9" s="1" customFormat="1" ht="23" customHeight="1" spans="1:12">
      <c r="A9" s="15">
        <v>7</v>
      </c>
      <c r="B9" s="16" t="s">
        <v>20</v>
      </c>
      <c r="C9" s="16" t="s">
        <v>21</v>
      </c>
      <c r="D9" s="18" t="s">
        <v>22</v>
      </c>
      <c r="E9" s="18" t="s">
        <v>15</v>
      </c>
      <c r="F9" s="19">
        <v>6.061017902</v>
      </c>
      <c r="G9" s="18"/>
      <c r="H9" s="21"/>
      <c r="I9" s="21"/>
      <c r="J9" s="21"/>
      <c r="K9" s="16" t="s">
        <v>16</v>
      </c>
      <c r="L9" s="18" t="s">
        <v>23</v>
      </c>
    </row>
    <row r="10" s="1" customFormat="1" ht="23" customHeight="1" spans="1:12">
      <c r="A10" s="15">
        <v>8</v>
      </c>
      <c r="B10" s="23" t="s">
        <v>20</v>
      </c>
      <c r="C10" s="16" t="s">
        <v>24</v>
      </c>
      <c r="D10" s="18" t="s">
        <v>25</v>
      </c>
      <c r="E10" s="22" t="s">
        <v>15</v>
      </c>
      <c r="F10" s="24">
        <v>2.524</v>
      </c>
      <c r="G10" s="18"/>
      <c r="H10" s="21"/>
      <c r="I10" s="21"/>
      <c r="J10" s="21"/>
      <c r="K10" s="16" t="s">
        <v>16</v>
      </c>
      <c r="L10" s="18" t="s">
        <v>26</v>
      </c>
    </row>
    <row r="11" s="1" customFormat="1" ht="23" customHeight="1" spans="1:12">
      <c r="A11" s="15">
        <v>9</v>
      </c>
      <c r="B11" s="16" t="s">
        <v>27</v>
      </c>
      <c r="C11" s="25" t="s">
        <v>28</v>
      </c>
      <c r="D11" s="18" t="s">
        <v>19</v>
      </c>
      <c r="E11" s="18" t="s">
        <v>15</v>
      </c>
      <c r="F11" s="19">
        <v>11.7074538</v>
      </c>
      <c r="G11" s="18"/>
      <c r="H11" s="21"/>
      <c r="I11" s="21"/>
      <c r="J11" s="21"/>
      <c r="K11" s="16" t="s">
        <v>16</v>
      </c>
      <c r="L11" s="18" t="s">
        <v>29</v>
      </c>
    </row>
    <row r="12" s="1" customFormat="1" ht="23" customHeight="1" spans="1:12">
      <c r="A12" s="15">
        <v>10</v>
      </c>
      <c r="B12" s="16" t="s">
        <v>27</v>
      </c>
      <c r="C12" s="26" t="s">
        <v>30</v>
      </c>
      <c r="D12" s="18" t="s">
        <v>19</v>
      </c>
      <c r="E12" s="18" t="s">
        <v>15</v>
      </c>
      <c r="F12" s="19">
        <v>28.758387126</v>
      </c>
      <c r="G12" s="18"/>
      <c r="H12" s="21"/>
      <c r="I12" s="21"/>
      <c r="J12" s="21"/>
      <c r="K12" s="16" t="s">
        <v>16</v>
      </c>
      <c r="L12" s="18" t="s">
        <v>31</v>
      </c>
    </row>
    <row r="13" s="1" customFormat="1" ht="23" customHeight="1" spans="1:12">
      <c r="A13" s="15">
        <v>11</v>
      </c>
      <c r="B13" s="16" t="s">
        <v>27</v>
      </c>
      <c r="C13" s="26" t="s">
        <v>32</v>
      </c>
      <c r="D13" s="18" t="s">
        <v>19</v>
      </c>
      <c r="E13" s="18" t="s">
        <v>15</v>
      </c>
      <c r="F13" s="19">
        <v>7.126776</v>
      </c>
      <c r="G13" s="18"/>
      <c r="H13" s="21"/>
      <c r="I13" s="21"/>
      <c r="J13" s="21"/>
      <c r="K13" s="16" t="s">
        <v>16</v>
      </c>
      <c r="L13" s="18" t="s">
        <v>33</v>
      </c>
    </row>
    <row r="14" s="2" customFormat="1" ht="25" customHeight="1" spans="1:12">
      <c r="A14" s="15">
        <v>12</v>
      </c>
      <c r="B14" s="16" t="s">
        <v>34</v>
      </c>
      <c r="C14" s="25" t="s">
        <v>35</v>
      </c>
      <c r="D14" s="18" t="s">
        <v>19</v>
      </c>
      <c r="E14" s="18" t="s">
        <v>15</v>
      </c>
      <c r="F14" s="19">
        <v>0.67900896</v>
      </c>
      <c r="G14" s="18"/>
      <c r="H14" s="21"/>
      <c r="I14" s="21"/>
      <c r="J14" s="21"/>
      <c r="K14" s="16" t="s">
        <v>16</v>
      </c>
      <c r="L14" s="18" t="s">
        <v>36</v>
      </c>
    </row>
    <row r="15" s="2" customFormat="1" ht="25" customHeight="1" spans="1:12">
      <c r="A15" s="15">
        <v>13</v>
      </c>
      <c r="B15" s="16" t="s">
        <v>37</v>
      </c>
      <c r="C15" s="26" t="s">
        <v>38</v>
      </c>
      <c r="D15" s="18" t="s">
        <v>39</v>
      </c>
      <c r="E15" s="18" t="s">
        <v>15</v>
      </c>
      <c r="F15" s="19">
        <v>1.89903984</v>
      </c>
      <c r="G15" s="18"/>
      <c r="H15" s="21"/>
      <c r="I15" s="21"/>
      <c r="J15" s="21"/>
      <c r="K15" s="16" t="s">
        <v>16</v>
      </c>
      <c r="L15" s="18" t="s">
        <v>40</v>
      </c>
    </row>
    <row r="16" s="2" customFormat="1" ht="25" customHeight="1" spans="1:12">
      <c r="A16" s="15">
        <v>14</v>
      </c>
      <c r="B16" s="16" t="s">
        <v>37</v>
      </c>
      <c r="C16" s="26" t="s">
        <v>41</v>
      </c>
      <c r="D16" s="18" t="s">
        <v>39</v>
      </c>
      <c r="E16" s="18" t="s">
        <v>15</v>
      </c>
      <c r="F16" s="19">
        <v>1.591372042</v>
      </c>
      <c r="G16" s="27"/>
      <c r="H16" s="21"/>
      <c r="I16" s="21"/>
      <c r="J16" s="21"/>
      <c r="K16" s="16" t="s">
        <v>16</v>
      </c>
      <c r="L16" s="27" t="s">
        <v>42</v>
      </c>
    </row>
    <row r="17" s="2" customFormat="1" ht="25" customHeight="1" spans="1:12">
      <c r="A17" s="15">
        <v>15</v>
      </c>
      <c r="B17" s="16" t="s">
        <v>37</v>
      </c>
      <c r="C17" s="25" t="s">
        <v>43</v>
      </c>
      <c r="D17" s="18" t="s">
        <v>39</v>
      </c>
      <c r="E17" s="18" t="s">
        <v>15</v>
      </c>
      <c r="F17" s="19">
        <v>0.3142393216</v>
      </c>
      <c r="G17" s="18"/>
      <c r="H17" s="21"/>
      <c r="I17" s="21"/>
      <c r="J17" s="21"/>
      <c r="K17" s="16" t="s">
        <v>16</v>
      </c>
      <c r="L17" s="18" t="s">
        <v>44</v>
      </c>
    </row>
    <row r="18" s="2" customFormat="1" ht="25" customHeight="1" spans="1:12">
      <c r="A18" s="15">
        <v>16</v>
      </c>
      <c r="B18" s="16" t="s">
        <v>37</v>
      </c>
      <c r="C18" s="26" t="s">
        <v>45</v>
      </c>
      <c r="D18" s="18" t="s">
        <v>39</v>
      </c>
      <c r="E18" s="18" t="s">
        <v>15</v>
      </c>
      <c r="F18" s="19">
        <v>0.48059594</v>
      </c>
      <c r="G18" s="18"/>
      <c r="H18" s="21"/>
      <c r="I18" s="21"/>
      <c r="J18" s="21"/>
      <c r="K18" s="16" t="s">
        <v>16</v>
      </c>
      <c r="L18" s="18" t="s">
        <v>46</v>
      </c>
    </row>
    <row r="19" s="2" customFormat="1" ht="25" customHeight="1" spans="1:12">
      <c r="A19" s="15">
        <v>17</v>
      </c>
      <c r="B19" s="16" t="s">
        <v>47</v>
      </c>
      <c r="C19" s="26" t="s">
        <v>48</v>
      </c>
      <c r="D19" s="18" t="s">
        <v>39</v>
      </c>
      <c r="E19" s="18" t="s">
        <v>15</v>
      </c>
      <c r="F19" s="19">
        <v>2.02693895494</v>
      </c>
      <c r="G19" s="18"/>
      <c r="H19" s="21"/>
      <c r="I19" s="21"/>
      <c r="J19" s="21"/>
      <c r="K19" s="16" t="s">
        <v>16</v>
      </c>
      <c r="L19" s="18" t="s">
        <v>49</v>
      </c>
    </row>
    <row r="20" s="2" customFormat="1" ht="25" customHeight="1" spans="1:12">
      <c r="A20" s="15">
        <v>18</v>
      </c>
      <c r="B20" s="16" t="s">
        <v>50</v>
      </c>
      <c r="C20" s="26" t="s">
        <v>51</v>
      </c>
      <c r="D20" s="18" t="s">
        <v>39</v>
      </c>
      <c r="E20" s="18" t="s">
        <v>15</v>
      </c>
      <c r="F20" s="19">
        <v>0.72647136</v>
      </c>
      <c r="G20" s="18"/>
      <c r="H20" s="21"/>
      <c r="I20" s="21"/>
      <c r="J20" s="21"/>
      <c r="K20" s="16" t="s">
        <v>16</v>
      </c>
      <c r="L20" s="18" t="s">
        <v>52</v>
      </c>
    </row>
    <row r="21" s="2" customFormat="1" ht="25" customHeight="1" spans="1:12">
      <c r="A21" s="15">
        <v>19</v>
      </c>
      <c r="B21" s="16" t="s">
        <v>53</v>
      </c>
      <c r="C21" s="25" t="s">
        <v>54</v>
      </c>
      <c r="D21" s="18" t="s">
        <v>39</v>
      </c>
      <c r="E21" s="18" t="s">
        <v>15</v>
      </c>
      <c r="F21" s="19">
        <v>0.5239404</v>
      </c>
      <c r="G21" s="18"/>
      <c r="H21" s="21"/>
      <c r="I21" s="21"/>
      <c r="J21" s="21"/>
      <c r="K21" s="16" t="s">
        <v>16</v>
      </c>
      <c r="L21" s="18" t="s">
        <v>55</v>
      </c>
    </row>
    <row r="22" s="2" customFormat="1" ht="25" customHeight="1" spans="1:12">
      <c r="A22" s="15">
        <v>20</v>
      </c>
      <c r="B22" s="16" t="s">
        <v>56</v>
      </c>
      <c r="C22" s="26" t="s">
        <v>57</v>
      </c>
      <c r="D22" s="18" t="s">
        <v>39</v>
      </c>
      <c r="E22" s="18" t="s">
        <v>15</v>
      </c>
      <c r="F22" s="19">
        <v>1.7660586</v>
      </c>
      <c r="G22" s="27"/>
      <c r="H22" s="21"/>
      <c r="I22" s="21"/>
      <c r="J22" s="21"/>
      <c r="K22" s="16" t="s">
        <v>16</v>
      </c>
      <c r="L22" s="27" t="s">
        <v>58</v>
      </c>
    </row>
    <row r="23" s="2" customFormat="1" ht="25" customHeight="1" spans="1:12">
      <c r="A23" s="15">
        <v>21</v>
      </c>
      <c r="B23" s="16" t="s">
        <v>56</v>
      </c>
      <c r="C23" s="26" t="s">
        <v>59</v>
      </c>
      <c r="D23" s="18" t="s">
        <v>39</v>
      </c>
      <c r="E23" s="18" t="s">
        <v>15</v>
      </c>
      <c r="F23" s="19">
        <v>13.05749690586</v>
      </c>
      <c r="G23" s="27"/>
      <c r="H23" s="21"/>
      <c r="I23" s="21"/>
      <c r="J23" s="21"/>
      <c r="K23" s="16" t="s">
        <v>16</v>
      </c>
      <c r="L23" s="27" t="s">
        <v>60</v>
      </c>
    </row>
    <row r="24" s="2" customFormat="1" ht="25" customHeight="1" spans="1:12">
      <c r="A24" s="15">
        <v>22</v>
      </c>
      <c r="B24" s="16" t="s">
        <v>61</v>
      </c>
      <c r="C24" s="25" t="s">
        <v>62</v>
      </c>
      <c r="D24" s="18" t="s">
        <v>63</v>
      </c>
      <c r="E24" s="18" t="s">
        <v>15</v>
      </c>
      <c r="F24" s="19">
        <v>0.38047377648</v>
      </c>
      <c r="G24" s="18"/>
      <c r="H24" s="21"/>
      <c r="I24" s="21"/>
      <c r="J24" s="21"/>
      <c r="K24" s="16" t="s">
        <v>16</v>
      </c>
      <c r="L24" s="18" t="s">
        <v>64</v>
      </c>
    </row>
    <row r="25" s="2" customFormat="1" ht="25" customHeight="1" spans="1:12">
      <c r="A25" s="15">
        <v>23</v>
      </c>
      <c r="B25" s="16" t="s">
        <v>65</v>
      </c>
      <c r="C25" s="28" t="s">
        <v>66</v>
      </c>
      <c r="D25" s="18" t="s">
        <v>63</v>
      </c>
      <c r="E25" s="18" t="s">
        <v>15</v>
      </c>
      <c r="F25" s="19">
        <v>0.38424950928</v>
      </c>
      <c r="G25" s="18"/>
      <c r="H25" s="21"/>
      <c r="I25" s="21"/>
      <c r="J25" s="21"/>
      <c r="K25" s="16" t="s">
        <v>16</v>
      </c>
      <c r="L25" s="18" t="s">
        <v>67</v>
      </c>
    </row>
    <row r="26" s="2" customFormat="1" ht="25" customHeight="1" spans="1:12">
      <c r="A26" s="15">
        <v>24</v>
      </c>
      <c r="B26" s="16" t="s">
        <v>68</v>
      </c>
      <c r="C26" s="26" t="s">
        <v>69</v>
      </c>
      <c r="D26" s="18" t="s">
        <v>70</v>
      </c>
      <c r="E26" s="18" t="s">
        <v>15</v>
      </c>
      <c r="F26" s="19">
        <v>0.191355116666667</v>
      </c>
      <c r="G26" s="18"/>
      <c r="H26" s="21"/>
      <c r="I26" s="21"/>
      <c r="J26" s="21"/>
      <c r="K26" s="16" t="s">
        <v>16</v>
      </c>
      <c r="L26" s="18" t="s">
        <v>71</v>
      </c>
    </row>
    <row r="27" ht="28" customHeight="1" spans="1:12">
      <c r="A27" s="15">
        <v>25</v>
      </c>
      <c r="B27" s="29" t="s">
        <v>72</v>
      </c>
      <c r="C27" s="29"/>
      <c r="D27" s="29"/>
      <c r="E27" s="30"/>
      <c r="F27" s="31">
        <f>SUM(F3:F26)</f>
        <v>94.6246733964267</v>
      </c>
      <c r="G27" s="32"/>
      <c r="H27" s="32"/>
      <c r="I27" s="46"/>
      <c r="J27" s="47"/>
      <c r="K27" s="47"/>
      <c r="L27" s="48"/>
    </row>
    <row r="28" ht="173" customHeight="1" spans="1:12">
      <c r="A28" s="33" t="s">
        <v>73</v>
      </c>
      <c r="B28" s="34"/>
      <c r="C28" s="34"/>
      <c r="D28" s="34"/>
      <c r="E28" s="35"/>
      <c r="F28" s="33"/>
      <c r="G28" s="33"/>
      <c r="H28" s="33"/>
      <c r="I28" s="34"/>
      <c r="J28" s="33"/>
      <c r="K28" s="33"/>
      <c r="L28" s="33"/>
    </row>
    <row r="29" ht="20" customHeight="1" spans="1:12">
      <c r="A29" s="36" t="s">
        <v>74</v>
      </c>
      <c r="B29" s="37"/>
      <c r="C29" s="37"/>
      <c r="D29" s="38"/>
      <c r="E29" s="39"/>
      <c r="F29" s="40"/>
      <c r="G29" s="40"/>
      <c r="H29" s="40"/>
      <c r="I29" s="49" t="s">
        <v>75</v>
      </c>
      <c r="J29" s="49"/>
      <c r="K29" s="49"/>
      <c r="L29" s="50"/>
    </row>
    <row r="30" ht="20" customHeight="1" spans="1:12">
      <c r="A30" s="36"/>
      <c r="B30" s="37"/>
      <c r="C30" s="37"/>
      <c r="D30" s="37"/>
      <c r="E30" s="41"/>
      <c r="F30" s="42"/>
      <c r="G30" s="42"/>
      <c r="H30" s="42"/>
      <c r="I30" s="51" t="s">
        <v>76</v>
      </c>
      <c r="J30" s="49"/>
      <c r="K30" s="49"/>
      <c r="L30" s="50"/>
    </row>
    <row r="31" ht="20" customHeight="1" spans="1:12">
      <c r="A31" s="42"/>
      <c r="B31" s="37"/>
      <c r="C31" s="37"/>
      <c r="D31" s="37"/>
      <c r="E31" s="41"/>
      <c r="F31" s="42"/>
      <c r="G31" s="42"/>
      <c r="H31" s="42"/>
      <c r="I31" s="51" t="s">
        <v>77</v>
      </c>
      <c r="J31" s="49"/>
      <c r="K31" s="49"/>
      <c r="L31" s="50"/>
    </row>
    <row r="33" ht="14.25" spans="1:1">
      <c r="A33" s="43"/>
    </row>
  </sheetData>
  <mergeCells count="9">
    <mergeCell ref="A1:L1"/>
    <mergeCell ref="B27:C27"/>
    <mergeCell ref="A28:L28"/>
    <mergeCell ref="E29:F29"/>
    <mergeCell ref="I29:L29"/>
    <mergeCell ref="I30:L30"/>
    <mergeCell ref="I31:L31"/>
    <mergeCell ref="A29:C31"/>
    <mergeCell ref="E30:F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