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<sst xmlns="http://schemas.openxmlformats.org/spreadsheetml/2006/main" count="131" uniqueCount="71">
  <si>
    <t>报价单（TGJA-WZ-2024130）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</si>
  <si>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</si>
  <si>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</si>
  <si>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</si>
  <si>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</si>
  <si>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</si>
  <si>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</si>
  <si>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</si>
  <si>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</si>
  <si>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</si>
  <si>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</si>
  <si>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*备注品牌</t>
  </si>
  <si>
    <t>定尺要求</t>
  </si>
  <si>
    <t>不锈钢板</t>
  </si>
  <si>
    <t>SU304</t>
  </si>
  <si>
    <t>t</t>
  </si>
  <si>
    <t>定长2.5m，定宽1.219m</t>
  </si>
  <si>
    <t>低合金钢板</t>
  </si>
  <si>
    <t>Q355B</t>
  </si>
  <si>
    <t>定宽1.5m，定长7.5m （6块），7m（20块），10.7m（剩余吨位全开）</t>
  </si>
  <si>
    <t>定宽2m，定长7.5m</t>
  </si>
  <si>
    <t>定宽2m，定长7m</t>
  </si>
  <si>
    <t>定宽1.8m/2.2m</t>
  </si>
  <si>
    <t>角钢</t>
  </si>
  <si>
    <t>L90*6</t>
  </si>
  <si>
    <t>Q235B</t>
  </si>
  <si>
    <t>8.35kg/m，共147.6m，须按此延长米供货</t>
  </si>
  <si>
    <t>L63*8</t>
  </si>
  <si>
    <t>7.47kg/m，共50.5m，须按此延长米供货</t>
  </si>
  <si>
    <t>L56*5</t>
  </si>
  <si>
    <t>4.25kg/m，共71.1m 须按此延长米供货</t>
  </si>
  <si>
    <t>L50*4</t>
  </si>
  <si>
    <t>3.06kg/m，共20.2m，须按此延长米供货</t>
  </si>
  <si>
    <t>L50*5</t>
  </si>
  <si>
    <t>3.77kg/m，共22.5m，须按此延长米供货</t>
  </si>
  <si>
    <t>L100*10</t>
  </si>
  <si>
    <t>15.1kg/m，共89.7m，须按此延长米供货</t>
  </si>
  <si>
    <t>圆钢</t>
  </si>
  <si>
    <t>φ45</t>
  </si>
  <si>
    <t>12.485kg/m，共145.5m，须按此延长米供货</t>
  </si>
  <si>
    <t>φ25</t>
  </si>
  <si>
    <t>3.854kg/m，共186.4m，须按此延长米供货</t>
  </si>
  <si>
    <t>φ18</t>
  </si>
  <si>
    <t>1.998kg/m，共10.9m，须按此延长米供货</t>
  </si>
  <si>
    <t>φ12</t>
  </si>
  <si>
    <t>Q235B，镀锌</t>
  </si>
  <si>
    <t>0.888kg/m，共727.3m，镀锌含量80g/㎡，须按此延长米供货</t>
  </si>
  <si>
    <t>焊接钢管</t>
  </si>
  <si>
    <t>Φ33.5*2.5</t>
  </si>
  <si>
    <t>Q235B 镀锌</t>
  </si>
  <si>
    <t>1.911kg/m，共1331.3m  镀锌含量80g/㎡ 须按此延长米供货</t>
  </si>
  <si>
    <t>φ121*3</t>
  </si>
  <si>
    <t>8.73kg/m，共425.4m，须按此延长米供货</t>
  </si>
  <si>
    <t>扁铁</t>
  </si>
  <si>
    <t>4*50</t>
  </si>
  <si>
    <t>1.57kg/m，共70.9m，须按此延长米供货</t>
  </si>
  <si>
    <t>镀锌C型钢</t>
  </si>
  <si>
    <t>C200*70*20*2.0</t>
  </si>
  <si>
    <t>Q355B，镀锌</t>
  </si>
  <si>
    <t>5.84kg/m，共198.8m，镀锌含量275g/㎡，按须方图纸进行加工制作</t>
  </si>
  <si>
    <t>C200*70*20*2.5</t>
  </si>
  <si>
    <t>Q355B 镀锌</t>
  </si>
  <si>
    <t>7.26kg/m，共2110m，镀锌含量275g/㎡，按须方图纸进行加工制作</t>
  </si>
  <si>
    <t>C250*75*20*3</t>
  </si>
  <si>
    <t>10.07kg/m，共1822.3m，镀锌含量275g/㎡，按须方图纸进行加工制作</t>
  </si>
  <si>
    <t>合计（总价）</t>
  </si>
  <si>
    <r>
      <t>说明
1、带*号为必填项；
2、报价为含税含运费价，</t>
    </r>
    <r>
      <rPr>
        <b/>
        <sz val="12"/>
        <color theme="1"/>
        <rFont val="宋体"/>
        <charset val="134"/>
        <scheme val="minor"/>
      </rPr>
      <t>材料送货至安徽省铜陵市建安钢构车间指定位置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  </r>
  </si>
  <si>
    <t>投标人单位（公章）：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</si>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</sst>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0_);[Red]\(0.00\)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8" fillId="0" borderId="0"/>
    <xf numFmtId="181" fontId="34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61">
    <xf numFmtId="0" fontId="0" fillId="0" borderId="0" xfId="0">
      <alignment vertical="center"/>
    </xf>
    <xf numFmtId="182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83" fontId="7" fillId="0" borderId="1" xfId="55" applyNumberFormat="1" applyFont="1" applyFill="1" applyBorder="1" applyAlignment="1">
      <alignment horizontal="center" vertical="center"/>
    </xf>
    <xf numFmtId="182" fontId="7" fillId="0" borderId="1" xfId="74" applyNumberFormat="1" applyFont="1" applyFill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 wrapText="1"/>
    </xf>
    <xf numFmtId="182" fontId="10" fillId="2" borderId="2" xfId="70" applyNumberFormat="1" applyFont="1" applyFill="1" applyBorder="1" applyAlignment="1">
      <alignment horizontal="center" vertical="center" wrapText="1"/>
    </xf>
    <xf numFmtId="182" fontId="10" fillId="2" borderId="3" xfId="7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1" fillId="0" borderId="1" xfId="55" applyNumberFormat="1" applyFont="1" applyBorder="1" applyAlignment="1">
      <alignment horizontal="center" vertical="center"/>
    </xf>
    <xf numFmtId="182" fontId="12" fillId="0" borderId="1" xfId="0" applyNumberFormat="1" applyFont="1" applyBorder="1" applyAlignment="1">
      <alignment vertical="top" wrapText="1"/>
    </xf>
    <xf numFmtId="182" fontId="12" fillId="0" borderId="1" xfId="0" applyNumberFormat="1" applyFont="1" applyBorder="1" applyAlignment="1">
      <alignment horizontal="center" vertical="top" wrapText="1"/>
    </xf>
    <xf numFmtId="182" fontId="12" fillId="0" borderId="4" xfId="0" applyNumberFormat="1" applyFont="1" applyBorder="1" applyAlignment="1">
      <alignment vertical="center"/>
    </xf>
    <xf numFmtId="182" fontId="12" fillId="0" borderId="5" xfId="0" applyNumberFormat="1" applyFont="1" applyBorder="1" applyAlignment="1">
      <alignment vertical="center"/>
    </xf>
    <xf numFmtId="182" fontId="12" fillId="0" borderId="6" xfId="0" applyNumberFormat="1" applyFont="1" applyBorder="1" applyAlignment="1">
      <alignment vertical="center"/>
    </xf>
    <xf numFmtId="182" fontId="8" fillId="0" borderId="2" xfId="0" applyNumberFormat="1" applyFont="1" applyFill="1" applyBorder="1" applyAlignment="1">
      <alignment horizontal="center" vertical="center"/>
    </xf>
    <xf numFmtId="182" fontId="8" fillId="0" borderId="3" xfId="0" applyNumberFormat="1" applyFont="1" applyFill="1" applyBorder="1" applyAlignment="1">
      <alignment horizontal="center" vertical="center"/>
    </xf>
    <xf numFmtId="182" fontId="12" fillId="0" borderId="7" xfId="0" applyNumberFormat="1" applyFont="1" applyBorder="1" applyAlignment="1">
      <alignment vertical="center"/>
    </xf>
    <xf numFmtId="182" fontId="12" fillId="0" borderId="0" xfId="0" applyNumberFormat="1" applyFont="1" applyAlignment="1">
      <alignment vertical="center"/>
    </xf>
    <xf numFmtId="182" fontId="12" fillId="0" borderId="8" xfId="0" applyNumberFormat="1" applyFont="1" applyBorder="1" applyAlignment="1">
      <alignment vertical="center"/>
    </xf>
    <xf numFmtId="182" fontId="12" fillId="0" borderId="9" xfId="0" applyNumberFormat="1" applyFont="1" applyBorder="1" applyAlignment="1">
      <alignment vertical="center"/>
    </xf>
    <xf numFmtId="182" fontId="12" fillId="0" borderId="10" xfId="0" applyNumberFormat="1" applyFont="1" applyBorder="1" applyAlignment="1">
      <alignment vertical="center"/>
    </xf>
    <xf numFmtId="182" fontId="12" fillId="0" borderId="11" xfId="0" applyNumberFormat="1" applyFont="1" applyBorder="1" applyAlignment="1">
      <alignment vertical="center"/>
    </xf>
    <xf numFmtId="182" fontId="1" fillId="0" borderId="0" xfId="0" applyNumberFormat="1" applyFont="1" applyAlignment="1">
      <alignment horizontal="center" vertical="center" wrapText="1"/>
    </xf>
    <xf numFmtId="182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2" xfId="70" applyFont="1" applyFill="1" applyBorder="1" applyAlignment="1">
      <alignment horizontal="center" vertical="center" wrapText="1"/>
    </xf>
    <xf numFmtId="0" fontId="7" fillId="0" borderId="12" xfId="70" applyFont="1" applyFill="1" applyBorder="1" applyAlignment="1">
      <alignment horizontal="left" vertical="center" wrapText="1"/>
    </xf>
    <xf numFmtId="182" fontId="1" fillId="0" borderId="1" xfId="55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182" fontId="14" fillId="0" borderId="1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 wrapText="1"/>
    </xf>
    <xf numFmtId="182" fontId="5" fillId="0" borderId="3" xfId="0" applyNumberFormat="1" applyFont="1" applyFill="1" applyBorder="1" applyAlignment="1">
      <alignment horizontal="center" vertical="center" wrapText="1"/>
    </xf>
    <xf numFmtId="182" fontId="5" fillId="0" borderId="13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topLeftCell="A19" workbookViewId="0">
      <selection activeCell="N29" sqref="N29"/>
    </sheetView>
  </sheetViews>
  <sheetFormatPr defaultColWidth="9" defaultRowHeight="13.5"/>
  <cols>
    <col min="1" max="1" width="3.61666666666667" style="2" customWidth="1"/>
    <col min="2" max="2" width="14" style="3" customWidth="1"/>
    <col min="3" max="3" width="18.125" style="3" customWidth="1"/>
    <col min="4" max="4" width="8" style="3" customWidth="1"/>
    <col min="5" max="5" width="6" style="4" customWidth="1"/>
    <col min="6" max="6" width="9.5" style="2" customWidth="1"/>
    <col min="7" max="7" width="9.75" style="2" customWidth="1"/>
    <col min="8" max="8" width="10.5" style="2" customWidth="1"/>
    <col min="9" max="9" width="6" style="5" customWidth="1"/>
    <col min="10" max="10" width="9" style="2" customWidth="1"/>
    <col min="11" max="11" width="10.875" style="2" customWidth="1"/>
    <col min="12" max="12" width="26.37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45"/>
      <c r="J1" s="10"/>
      <c r="K1" s="10"/>
      <c r="L1" s="4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14.25" spans="1:12">
      <c r="A3" s="11">
        <v>1</v>
      </c>
      <c r="B3" s="14" t="s">
        <v>13</v>
      </c>
      <c r="C3" s="14">
        <v>1.5</v>
      </c>
      <c r="D3" s="15" t="s">
        <v>14</v>
      </c>
      <c r="E3" s="14" t="s">
        <v>15</v>
      </c>
      <c r="F3" s="16">
        <v>2.253</v>
      </c>
      <c r="G3" s="17"/>
      <c r="H3" s="12"/>
      <c r="I3" s="12"/>
      <c r="J3" s="12"/>
      <c r="K3" s="47"/>
      <c r="L3" s="48" t="s">
        <v>16</v>
      </c>
    </row>
    <row r="4" ht="14.25" spans="1:12">
      <c r="A4" s="11">
        <v>2</v>
      </c>
      <c r="B4" s="15" t="s">
        <v>17</v>
      </c>
      <c r="C4" s="18">
        <v>6</v>
      </c>
      <c r="D4" s="19" t="s">
        <v>18</v>
      </c>
      <c r="E4" s="15" t="s">
        <v>15</v>
      </c>
      <c r="F4" s="20">
        <v>4.805</v>
      </c>
      <c r="G4" s="17"/>
      <c r="H4" s="12"/>
      <c r="I4" s="12"/>
      <c r="J4" s="12"/>
      <c r="K4" s="12"/>
      <c r="L4" s="49"/>
    </row>
    <row r="5" ht="40.5" spans="1:12">
      <c r="A5" s="11">
        <v>3</v>
      </c>
      <c r="B5" s="15" t="s">
        <v>17</v>
      </c>
      <c r="C5" s="18">
        <v>8</v>
      </c>
      <c r="D5" s="19" t="s">
        <v>18</v>
      </c>
      <c r="E5" s="15" t="s">
        <v>15</v>
      </c>
      <c r="F5" s="20">
        <v>25.466</v>
      </c>
      <c r="G5" s="17"/>
      <c r="H5" s="12"/>
      <c r="I5" s="12"/>
      <c r="J5" s="12"/>
      <c r="K5" s="12"/>
      <c r="L5" s="48" t="s">
        <v>19</v>
      </c>
    </row>
    <row r="6" ht="14.25" spans="1:12">
      <c r="A6" s="11">
        <v>4</v>
      </c>
      <c r="B6" s="15" t="s">
        <v>17</v>
      </c>
      <c r="C6" s="18">
        <v>10</v>
      </c>
      <c r="D6" s="19" t="s">
        <v>18</v>
      </c>
      <c r="E6" s="15" t="s">
        <v>15</v>
      </c>
      <c r="F6" s="20">
        <v>5.228</v>
      </c>
      <c r="G6" s="17"/>
      <c r="H6" s="12"/>
      <c r="I6" s="12"/>
      <c r="J6" s="12"/>
      <c r="K6" s="12"/>
      <c r="L6" s="48" t="s">
        <v>20</v>
      </c>
    </row>
    <row r="7" ht="14.25" spans="1:12">
      <c r="A7" s="11">
        <v>5</v>
      </c>
      <c r="B7" s="15" t="s">
        <v>17</v>
      </c>
      <c r="C7" s="18">
        <v>12</v>
      </c>
      <c r="D7" s="19" t="s">
        <v>18</v>
      </c>
      <c r="E7" s="15" t="s">
        <v>15</v>
      </c>
      <c r="F7" s="20">
        <v>20.465</v>
      </c>
      <c r="G7" s="17"/>
      <c r="H7" s="12"/>
      <c r="I7" s="12"/>
      <c r="J7" s="12"/>
      <c r="K7" s="12"/>
      <c r="L7" s="48" t="s">
        <v>21</v>
      </c>
    </row>
    <row r="8" ht="14.25" spans="1:12">
      <c r="A8" s="11">
        <v>6</v>
      </c>
      <c r="B8" s="15" t="s">
        <v>17</v>
      </c>
      <c r="C8" s="18">
        <v>14</v>
      </c>
      <c r="D8" s="19" t="s">
        <v>18</v>
      </c>
      <c r="E8" s="15" t="s">
        <v>15</v>
      </c>
      <c r="F8" s="20">
        <v>4.559</v>
      </c>
      <c r="G8" s="17"/>
      <c r="H8" s="12"/>
      <c r="I8" s="12"/>
      <c r="J8" s="12"/>
      <c r="K8" s="12"/>
      <c r="L8" s="49"/>
    </row>
    <row r="9" ht="14.25" spans="1:12">
      <c r="A9" s="11">
        <v>7</v>
      </c>
      <c r="B9" s="15" t="s">
        <v>17</v>
      </c>
      <c r="C9" s="18">
        <v>16</v>
      </c>
      <c r="D9" s="19" t="s">
        <v>18</v>
      </c>
      <c r="E9" s="15" t="s">
        <v>15</v>
      </c>
      <c r="F9" s="20">
        <v>23.98</v>
      </c>
      <c r="G9" s="17"/>
      <c r="H9" s="12"/>
      <c r="I9" s="12"/>
      <c r="J9" s="12"/>
      <c r="K9" s="12"/>
      <c r="L9" s="48" t="s">
        <v>22</v>
      </c>
    </row>
    <row r="10" ht="14.25" spans="1:12">
      <c r="A10" s="11">
        <v>8</v>
      </c>
      <c r="B10" s="15" t="s">
        <v>17</v>
      </c>
      <c r="C10" s="18">
        <v>20</v>
      </c>
      <c r="D10" s="19" t="s">
        <v>18</v>
      </c>
      <c r="E10" s="15" t="s">
        <v>15</v>
      </c>
      <c r="F10" s="20">
        <v>0.962</v>
      </c>
      <c r="G10" s="17"/>
      <c r="H10" s="12"/>
      <c r="I10" s="12"/>
      <c r="J10" s="12"/>
      <c r="K10" s="12"/>
      <c r="L10" s="49"/>
    </row>
    <row r="11" ht="14.25" spans="1:12">
      <c r="A11" s="11">
        <v>9</v>
      </c>
      <c r="B11" s="15" t="s">
        <v>17</v>
      </c>
      <c r="C11" s="18">
        <v>30</v>
      </c>
      <c r="D11" s="15" t="s">
        <v>18</v>
      </c>
      <c r="E11" s="15" t="s">
        <v>15</v>
      </c>
      <c r="F11" s="20">
        <v>2.561</v>
      </c>
      <c r="G11" s="17"/>
      <c r="H11" s="12"/>
      <c r="I11" s="12"/>
      <c r="J11" s="12"/>
      <c r="K11" s="12"/>
      <c r="L11" s="50"/>
    </row>
    <row r="12" ht="27" spans="1:12">
      <c r="A12" s="11">
        <v>10</v>
      </c>
      <c r="B12" s="21" t="s">
        <v>23</v>
      </c>
      <c r="C12" s="18" t="s">
        <v>24</v>
      </c>
      <c r="D12" s="15" t="s">
        <v>25</v>
      </c>
      <c r="E12" s="15" t="s">
        <v>15</v>
      </c>
      <c r="F12" s="20">
        <v>1.23188</v>
      </c>
      <c r="G12" s="17"/>
      <c r="H12" s="12"/>
      <c r="I12" s="12"/>
      <c r="J12" s="12"/>
      <c r="K12" s="12"/>
      <c r="L12" s="51" t="s">
        <v>26</v>
      </c>
    </row>
    <row r="13" ht="27" spans="1:12">
      <c r="A13" s="11">
        <v>11</v>
      </c>
      <c r="B13" s="21" t="s">
        <v>23</v>
      </c>
      <c r="C13" s="18" t="s">
        <v>27</v>
      </c>
      <c r="D13" s="15" t="s">
        <v>25</v>
      </c>
      <c r="E13" s="15" t="s">
        <v>15</v>
      </c>
      <c r="F13" s="20">
        <v>0.37698</v>
      </c>
      <c r="G13" s="17"/>
      <c r="H13" s="12"/>
      <c r="I13" s="12"/>
      <c r="J13" s="12"/>
      <c r="K13" s="12"/>
      <c r="L13" s="51" t="s">
        <v>28</v>
      </c>
    </row>
    <row r="14" ht="27" spans="1:12">
      <c r="A14" s="11">
        <v>12</v>
      </c>
      <c r="B14" s="21" t="s">
        <v>23</v>
      </c>
      <c r="C14" s="22" t="s">
        <v>29</v>
      </c>
      <c r="D14" s="15" t="s">
        <v>25</v>
      </c>
      <c r="E14" s="15" t="s">
        <v>15</v>
      </c>
      <c r="F14" s="20">
        <v>0.30179</v>
      </c>
      <c r="G14" s="17"/>
      <c r="H14" s="12"/>
      <c r="I14" s="12"/>
      <c r="J14" s="12"/>
      <c r="K14" s="12"/>
      <c r="L14" s="51" t="s">
        <v>30</v>
      </c>
    </row>
    <row r="15" ht="27" spans="1:12">
      <c r="A15" s="11">
        <v>13</v>
      </c>
      <c r="B15" s="21" t="s">
        <v>23</v>
      </c>
      <c r="C15" s="22" t="s">
        <v>31</v>
      </c>
      <c r="D15" s="15" t="s">
        <v>25</v>
      </c>
      <c r="E15" s="15" t="s">
        <v>15</v>
      </c>
      <c r="F15" s="20">
        <v>0.0618</v>
      </c>
      <c r="G15" s="17"/>
      <c r="H15" s="12"/>
      <c r="I15" s="12"/>
      <c r="J15" s="12"/>
      <c r="K15" s="12"/>
      <c r="L15" s="51" t="s">
        <v>32</v>
      </c>
    </row>
    <row r="16" ht="27" spans="1:12">
      <c r="A16" s="11">
        <v>14</v>
      </c>
      <c r="B16" s="21" t="s">
        <v>23</v>
      </c>
      <c r="C16" s="22" t="s">
        <v>33</v>
      </c>
      <c r="D16" s="15" t="s">
        <v>25</v>
      </c>
      <c r="E16" s="15" t="s">
        <v>15</v>
      </c>
      <c r="F16" s="20">
        <v>0.08446</v>
      </c>
      <c r="G16" s="17"/>
      <c r="H16" s="12"/>
      <c r="I16" s="12"/>
      <c r="J16" s="12"/>
      <c r="K16" s="12"/>
      <c r="L16" s="51" t="s">
        <v>34</v>
      </c>
    </row>
    <row r="17" ht="27" spans="1:12">
      <c r="A17" s="11">
        <v>15</v>
      </c>
      <c r="B17" s="21" t="s">
        <v>23</v>
      </c>
      <c r="C17" s="22" t="s">
        <v>35</v>
      </c>
      <c r="D17" s="22" t="s">
        <v>18</v>
      </c>
      <c r="E17" s="15" t="s">
        <v>15</v>
      </c>
      <c r="F17" s="20">
        <v>1.35445</v>
      </c>
      <c r="G17" s="17"/>
      <c r="H17" s="12"/>
      <c r="I17" s="12"/>
      <c r="J17" s="12"/>
      <c r="K17" s="12"/>
      <c r="L17" s="51" t="s">
        <v>36</v>
      </c>
    </row>
    <row r="18" ht="27" spans="1:12">
      <c r="A18" s="11">
        <v>16</v>
      </c>
      <c r="B18" s="21" t="s">
        <v>37</v>
      </c>
      <c r="C18" s="15" t="s">
        <v>38</v>
      </c>
      <c r="D18" s="22" t="s">
        <v>25</v>
      </c>
      <c r="E18" s="15" t="s">
        <v>15</v>
      </c>
      <c r="F18" s="20">
        <v>1.81589</v>
      </c>
      <c r="G18" s="17"/>
      <c r="H18" s="12"/>
      <c r="I18" s="12"/>
      <c r="J18" s="12"/>
      <c r="K18" s="12"/>
      <c r="L18" s="51" t="s">
        <v>39</v>
      </c>
    </row>
    <row r="19" ht="27" spans="1:12">
      <c r="A19" s="11">
        <v>17</v>
      </c>
      <c r="B19" s="21" t="s">
        <v>37</v>
      </c>
      <c r="C19" s="15" t="s">
        <v>40</v>
      </c>
      <c r="D19" s="22" t="s">
        <v>25</v>
      </c>
      <c r="E19" s="15" t="s">
        <v>15</v>
      </c>
      <c r="F19" s="20">
        <f>0.64581+0.072</f>
        <v>0.71781</v>
      </c>
      <c r="G19" s="17"/>
      <c r="H19" s="12"/>
      <c r="I19" s="12"/>
      <c r="J19" s="12"/>
      <c r="K19" s="12"/>
      <c r="L19" s="51" t="s">
        <v>41</v>
      </c>
    </row>
    <row r="20" ht="27" spans="1:12">
      <c r="A20" s="11">
        <v>18</v>
      </c>
      <c r="B20" s="21" t="s">
        <v>37</v>
      </c>
      <c r="C20" s="15" t="s">
        <v>42</v>
      </c>
      <c r="D20" s="22" t="s">
        <v>25</v>
      </c>
      <c r="E20" s="15" t="s">
        <v>15</v>
      </c>
      <c r="F20" s="16">
        <v>0.02163</v>
      </c>
      <c r="G20" s="17"/>
      <c r="H20" s="12"/>
      <c r="I20" s="12"/>
      <c r="J20" s="12"/>
      <c r="K20" s="12"/>
      <c r="L20" s="51" t="s">
        <v>43</v>
      </c>
    </row>
    <row r="21" ht="40.5" spans="1:12">
      <c r="A21" s="11">
        <v>19</v>
      </c>
      <c r="B21" s="21" t="s">
        <v>37</v>
      </c>
      <c r="C21" s="15" t="s">
        <v>44</v>
      </c>
      <c r="D21" s="19" t="s">
        <v>45</v>
      </c>
      <c r="E21" s="15" t="s">
        <v>15</v>
      </c>
      <c r="F21" s="20">
        <v>0.64581</v>
      </c>
      <c r="G21" s="17"/>
      <c r="H21" s="12"/>
      <c r="I21" s="12"/>
      <c r="J21" s="12"/>
      <c r="K21" s="12"/>
      <c r="L21" s="51" t="s">
        <v>46</v>
      </c>
    </row>
    <row r="22" ht="27" spans="1:12">
      <c r="A22" s="11">
        <v>20</v>
      </c>
      <c r="B22" s="21" t="s">
        <v>47</v>
      </c>
      <c r="C22" s="15" t="s">
        <v>48</v>
      </c>
      <c r="D22" s="22" t="s">
        <v>49</v>
      </c>
      <c r="E22" s="15" t="s">
        <v>15</v>
      </c>
      <c r="F22" s="20">
        <v>2.5441</v>
      </c>
      <c r="G22" s="17"/>
      <c r="H22" s="12"/>
      <c r="I22" s="12"/>
      <c r="J22" s="12"/>
      <c r="K22" s="12"/>
      <c r="L22" s="51" t="s">
        <v>50</v>
      </c>
    </row>
    <row r="23" ht="27" spans="1:12">
      <c r="A23" s="11">
        <v>21</v>
      </c>
      <c r="B23" s="21" t="s">
        <v>47</v>
      </c>
      <c r="C23" s="23" t="s">
        <v>51</v>
      </c>
      <c r="D23" s="22" t="s">
        <v>25</v>
      </c>
      <c r="E23" s="15" t="s">
        <v>15</v>
      </c>
      <c r="F23" s="20">
        <v>3.71315</v>
      </c>
      <c r="G23" s="17"/>
      <c r="H23" s="12"/>
      <c r="I23" s="12"/>
      <c r="J23" s="12"/>
      <c r="K23" s="12"/>
      <c r="L23" s="51" t="s">
        <v>52</v>
      </c>
    </row>
    <row r="24" ht="27" spans="1:12">
      <c r="A24" s="11">
        <v>22</v>
      </c>
      <c r="B24" s="21" t="s">
        <v>53</v>
      </c>
      <c r="C24" s="22" t="s">
        <v>54</v>
      </c>
      <c r="D24" s="15" t="s">
        <v>25</v>
      </c>
      <c r="E24" s="15" t="s">
        <v>15</v>
      </c>
      <c r="F24" s="24">
        <v>0.11124</v>
      </c>
      <c r="G24" s="17"/>
      <c r="H24" s="12"/>
      <c r="I24" s="12"/>
      <c r="J24" s="12"/>
      <c r="K24" s="12"/>
      <c r="L24" s="51" t="s">
        <v>55</v>
      </c>
    </row>
    <row r="25" ht="40.5" spans="1:12">
      <c r="A25" s="11">
        <v>23</v>
      </c>
      <c r="B25" s="21" t="s">
        <v>56</v>
      </c>
      <c r="C25" s="22" t="s">
        <v>57</v>
      </c>
      <c r="D25" s="19" t="s">
        <v>58</v>
      </c>
      <c r="E25" s="15" t="s">
        <v>15</v>
      </c>
      <c r="F25" s="24">
        <v>1.16081</v>
      </c>
      <c r="G25" s="17"/>
      <c r="H25" s="12"/>
      <c r="I25" s="12"/>
      <c r="J25" s="12"/>
      <c r="K25" s="12"/>
      <c r="L25" s="51" t="s">
        <v>59</v>
      </c>
    </row>
    <row r="26" ht="40.5" spans="1:12">
      <c r="A26" s="11">
        <v>24</v>
      </c>
      <c r="B26" s="21" t="s">
        <v>56</v>
      </c>
      <c r="C26" s="22" t="s">
        <v>60</v>
      </c>
      <c r="D26" s="19" t="s">
        <v>61</v>
      </c>
      <c r="E26" s="15" t="s">
        <v>15</v>
      </c>
      <c r="F26" s="20">
        <v>15.31816</v>
      </c>
      <c r="G26" s="17"/>
      <c r="H26" s="12"/>
      <c r="I26" s="12"/>
      <c r="J26" s="12"/>
      <c r="K26" s="12"/>
      <c r="L26" s="51" t="s">
        <v>62</v>
      </c>
    </row>
    <row r="27" ht="40.5" spans="1:12">
      <c r="A27" s="11">
        <v>25</v>
      </c>
      <c r="B27" s="21" t="s">
        <v>56</v>
      </c>
      <c r="C27" s="22" t="s">
        <v>63</v>
      </c>
      <c r="D27" s="19" t="s">
        <v>61</v>
      </c>
      <c r="E27" s="15" t="s">
        <v>15</v>
      </c>
      <c r="F27" s="20">
        <v>18.35048</v>
      </c>
      <c r="G27" s="17"/>
      <c r="H27" s="12"/>
      <c r="I27" s="12"/>
      <c r="J27" s="12"/>
      <c r="K27" s="12"/>
      <c r="L27" s="51" t="s">
        <v>64</v>
      </c>
    </row>
    <row r="28" s="1" customFormat="1" ht="28" customHeight="1" spans="1:12">
      <c r="A28" s="25"/>
      <c r="B28" s="26" t="s">
        <v>65</v>
      </c>
      <c r="C28" s="27"/>
      <c r="D28" s="27"/>
      <c r="E28" s="28"/>
      <c r="F28" s="29">
        <f>SUM(F3:F27)</f>
        <v>138.08944</v>
      </c>
      <c r="G28" s="29"/>
      <c r="H28" s="29"/>
      <c r="I28" s="52"/>
      <c r="J28" s="53"/>
      <c r="K28" s="53"/>
      <c r="L28" s="54"/>
    </row>
    <row r="29" s="1" customFormat="1" ht="176" customHeight="1" spans="1:12">
      <c r="A29" s="30" t="s">
        <v>66</v>
      </c>
      <c r="B29" s="31"/>
      <c r="C29" s="31"/>
      <c r="D29" s="31"/>
      <c r="E29" s="30"/>
      <c r="F29" s="30"/>
      <c r="G29" s="30"/>
      <c r="H29" s="30"/>
      <c r="I29" s="31"/>
      <c r="J29" s="30"/>
      <c r="K29" s="30"/>
      <c r="L29" s="30"/>
    </row>
    <row r="30" s="1" customFormat="1" ht="14.25" spans="1:12">
      <c r="A30" s="32" t="s">
        <v>67</v>
      </c>
      <c r="B30" s="33"/>
      <c r="C30" s="33"/>
      <c r="D30" s="33"/>
      <c r="E30" s="33"/>
      <c r="F30" s="34"/>
      <c r="G30" s="35" t="s">
        <v>68</v>
      </c>
      <c r="H30" s="36"/>
      <c r="I30" s="55"/>
      <c r="J30" s="56"/>
      <c r="K30" s="57"/>
      <c r="L30" s="58"/>
    </row>
    <row r="31" s="1" customFormat="1" ht="14.25" spans="1:12">
      <c r="A31" s="37"/>
      <c r="B31" s="38"/>
      <c r="C31" s="38"/>
      <c r="D31" s="38"/>
      <c r="E31" s="38"/>
      <c r="F31" s="39"/>
      <c r="G31" s="35" t="s">
        <v>69</v>
      </c>
      <c r="H31" s="36"/>
      <c r="I31" s="55"/>
      <c r="J31" s="56"/>
      <c r="K31" s="57"/>
      <c r="L31" s="58"/>
    </row>
    <row r="32" s="1" customFormat="1" ht="14.25" spans="1:12">
      <c r="A32" s="40"/>
      <c r="B32" s="41"/>
      <c r="C32" s="41"/>
      <c r="D32" s="41"/>
      <c r="E32" s="41"/>
      <c r="F32" s="42"/>
      <c r="G32" s="35" t="s">
        <v>70</v>
      </c>
      <c r="H32" s="36"/>
      <c r="I32" s="55"/>
      <c r="J32" s="56"/>
      <c r="K32" s="57"/>
      <c r="L32" s="58"/>
    </row>
    <row r="33" s="1" customFormat="1" spans="1:12">
      <c r="A33" s="4"/>
      <c r="B33" s="43"/>
      <c r="C33" s="43"/>
      <c r="D33" s="43"/>
      <c r="F33" s="4"/>
      <c r="G33" s="4"/>
      <c r="H33" s="4"/>
      <c r="I33" s="59"/>
      <c r="J33" s="4"/>
      <c r="K33" s="4"/>
      <c r="L33" s="60"/>
    </row>
    <row r="34" s="1" customFormat="1" ht="14.25" spans="1:12">
      <c r="A34" s="44"/>
      <c r="B34" s="43"/>
      <c r="C34" s="43"/>
      <c r="D34" s="43"/>
      <c r="F34" s="4"/>
      <c r="G34" s="4"/>
      <c r="H34" s="4"/>
      <c r="I34" s="59"/>
      <c r="J34" s="4"/>
      <c r="K34" s="4"/>
      <c r="L34" s="60"/>
    </row>
    <row r="35" s="1" customFormat="1" spans="1:12">
      <c r="A35" s="4"/>
      <c r="B35" s="43"/>
      <c r="C35" s="43"/>
      <c r="D35" s="43"/>
      <c r="F35" s="4"/>
      <c r="G35" s="4"/>
      <c r="H35" s="4"/>
      <c r="I35" s="59"/>
      <c r="J35" s="4"/>
      <c r="K35" s="4"/>
      <c r="L35" s="60"/>
    </row>
    <row r="36" s="1" customFormat="1" spans="1:12">
      <c r="A36" s="4"/>
      <c r="B36" s="43"/>
      <c r="C36" s="43"/>
      <c r="D36" s="43"/>
      <c r="F36" s="4"/>
      <c r="G36" s="4"/>
      <c r="H36" s="4"/>
      <c r="I36" s="59"/>
      <c r="J36" s="4"/>
      <c r="K36" s="4"/>
      <c r="L36" s="60"/>
    </row>
    <row r="37" s="1" customFormat="1" spans="1:12">
      <c r="A37" s="4"/>
      <c r="B37" s="43"/>
      <c r="C37" s="43"/>
      <c r="D37" s="43"/>
      <c r="F37" s="4"/>
      <c r="G37" s="4"/>
      <c r="H37" s="4"/>
      <c r="I37" s="59"/>
      <c r="J37" s="4"/>
      <c r="K37" s="4"/>
      <c r="L37" s="60"/>
    </row>
    <row r="38" s="1" customFormat="1" spans="1:12">
      <c r="A38" s="4"/>
      <c r="B38" s="43"/>
      <c r="C38" s="43"/>
      <c r="D38" s="43"/>
      <c r="F38" s="4"/>
      <c r="G38" s="4"/>
      <c r="H38" s="4"/>
      <c r="I38" s="59"/>
      <c r="J38" s="4"/>
      <c r="K38" s="4"/>
      <c r="L38" s="60"/>
    </row>
    <row r="39" s="1" customFormat="1" spans="1:12">
      <c r="A39" s="4"/>
      <c r="B39" s="43"/>
      <c r="C39" s="43"/>
      <c r="D39" s="43"/>
      <c r="F39" s="4"/>
      <c r="G39" s="4"/>
      <c r="H39" s="4"/>
      <c r="I39" s="59"/>
      <c r="J39" s="4"/>
      <c r="K39" s="4"/>
      <c r="L39" s="60"/>
    </row>
    <row r="40" s="1" customFormat="1" spans="1:12">
      <c r="A40" s="4"/>
      <c r="B40" s="43"/>
      <c r="C40" s="43"/>
      <c r="D40" s="43"/>
      <c r="F40" s="4"/>
      <c r="G40" s="4"/>
      <c r="H40" s="4"/>
      <c r="I40" s="59"/>
      <c r="J40" s="4"/>
      <c r="K40" s="4"/>
      <c r="L40" s="60"/>
    </row>
    <row r="41" s="1" customFormat="1" spans="1:12">
      <c r="A41" s="4"/>
      <c r="B41" s="43"/>
      <c r="C41" s="43"/>
      <c r="D41" s="43"/>
      <c r="F41" s="4"/>
      <c r="G41" s="4"/>
      <c r="H41" s="4"/>
      <c r="I41" s="59"/>
      <c r="J41" s="4"/>
      <c r="K41" s="4"/>
      <c r="L41" s="60"/>
    </row>
    <row r="42" s="1" customFormat="1" spans="1:12">
      <c r="A42" s="4"/>
      <c r="B42" s="43"/>
      <c r="C42" s="43"/>
      <c r="D42" s="43"/>
      <c r="F42" s="4"/>
      <c r="G42" s="4"/>
      <c r="H42" s="4"/>
      <c r="I42" s="59"/>
      <c r="J42" s="4"/>
      <c r="K42" s="4"/>
      <c r="L42" s="60"/>
    </row>
    <row r="43" s="1" customFormat="1" spans="1:12">
      <c r="A43" s="4"/>
      <c r="B43" s="43"/>
      <c r="C43" s="43"/>
      <c r="D43" s="43"/>
      <c r="F43" s="4"/>
      <c r="G43" s="4"/>
      <c r="H43" s="4"/>
      <c r="I43" s="59"/>
      <c r="J43" s="4"/>
      <c r="K43" s="4"/>
      <c r="L43" s="60"/>
    </row>
    <row r="44" s="1" customFormat="1" spans="1:12">
      <c r="A44" s="4"/>
      <c r="B44" s="43"/>
      <c r="C44" s="43"/>
      <c r="D44" s="43"/>
      <c r="F44" s="4"/>
      <c r="G44" s="4"/>
      <c r="H44" s="4"/>
      <c r="I44" s="59"/>
      <c r="J44" s="4"/>
      <c r="K44" s="4"/>
      <c r="L44" s="60"/>
    </row>
    <row r="45" s="1" customFormat="1" spans="1:12">
      <c r="A45" s="4"/>
      <c r="B45" s="43"/>
      <c r="C45" s="43"/>
      <c r="D45" s="43"/>
      <c r="F45" s="4"/>
      <c r="G45" s="4"/>
      <c r="H45" s="4"/>
      <c r="I45" s="59"/>
      <c r="J45" s="4"/>
      <c r="K45" s="4"/>
      <c r="L45" s="60"/>
    </row>
    <row r="46" s="1" customFormat="1" spans="1:12">
      <c r="A46" s="4"/>
      <c r="B46" s="43"/>
      <c r="C46" s="43"/>
      <c r="D46" s="43"/>
      <c r="F46" s="4"/>
      <c r="G46" s="4"/>
      <c r="H46" s="4"/>
      <c r="I46" s="59"/>
      <c r="J46" s="4"/>
      <c r="K46" s="4"/>
      <c r="L46" s="60"/>
    </row>
    <row r="47" s="1" customFormat="1" spans="1:12">
      <c r="A47" s="4"/>
      <c r="B47" s="43"/>
      <c r="C47" s="43"/>
      <c r="D47" s="43"/>
      <c r="F47" s="4"/>
      <c r="G47" s="4"/>
      <c r="H47" s="4"/>
      <c r="I47" s="59"/>
      <c r="J47" s="4"/>
      <c r="K47" s="4"/>
      <c r="L47" s="60"/>
    </row>
    <row r="48" s="1" customFormat="1" spans="1:12">
      <c r="A48" s="4"/>
      <c r="B48" s="43"/>
      <c r="C48" s="43"/>
      <c r="D48" s="43"/>
      <c r="F48" s="4"/>
      <c r="G48" s="4"/>
      <c r="H48" s="4"/>
      <c r="I48" s="59"/>
      <c r="J48" s="4"/>
      <c r="K48" s="4"/>
      <c r="L48" s="60"/>
    </row>
    <row r="49" s="1" customFormat="1" spans="1:12">
      <c r="A49" s="4"/>
      <c r="B49" s="43"/>
      <c r="C49" s="43"/>
      <c r="D49" s="43"/>
      <c r="F49" s="4"/>
      <c r="G49" s="4"/>
      <c r="H49" s="4"/>
      <c r="I49" s="59"/>
      <c r="J49" s="4"/>
      <c r="K49" s="4"/>
      <c r="L49" s="60"/>
    </row>
    <row r="50" s="1" customFormat="1" spans="1:12">
      <c r="A50" s="4"/>
      <c r="B50" s="43"/>
      <c r="C50" s="43"/>
      <c r="D50" s="43"/>
      <c r="F50" s="4"/>
      <c r="G50" s="4"/>
      <c r="H50" s="4"/>
      <c r="I50" s="59"/>
      <c r="J50" s="4"/>
      <c r="K50" s="4"/>
      <c r="L50" s="60"/>
    </row>
    <row r="51" s="1" customFormat="1" spans="1:12">
      <c r="A51" s="4"/>
      <c r="B51" s="43"/>
      <c r="C51" s="43"/>
      <c r="D51" s="43"/>
      <c r="F51" s="4"/>
      <c r="G51" s="4"/>
      <c r="H51" s="4"/>
      <c r="I51" s="59"/>
      <c r="J51" s="4"/>
      <c r="K51" s="4"/>
      <c r="L51" s="60"/>
    </row>
    <row r="52" s="1" customFormat="1" spans="1:12">
      <c r="A52" s="4"/>
      <c r="B52" s="43"/>
      <c r="C52" s="43"/>
      <c r="D52" s="43"/>
      <c r="F52" s="4"/>
      <c r="G52" s="4"/>
      <c r="H52" s="4"/>
      <c r="I52" s="59"/>
      <c r="J52" s="4"/>
      <c r="K52" s="4"/>
      <c r="L52" s="60"/>
    </row>
    <row r="53" s="1" customFormat="1" spans="1:12">
      <c r="A53" s="4"/>
      <c r="B53" s="43"/>
      <c r="C53" s="43"/>
      <c r="D53" s="43"/>
      <c r="F53" s="4"/>
      <c r="G53" s="4"/>
      <c r="H53" s="4"/>
      <c r="I53" s="59"/>
      <c r="J53" s="4"/>
      <c r="K53" s="4"/>
      <c r="L53" s="60"/>
    </row>
    <row r="54" s="1" customFormat="1" spans="1:12">
      <c r="A54" s="4"/>
      <c r="B54" s="43"/>
      <c r="C54" s="43"/>
      <c r="D54" s="43"/>
      <c r="F54" s="4"/>
      <c r="G54" s="4"/>
      <c r="H54" s="4"/>
      <c r="I54" s="59"/>
      <c r="J54" s="4"/>
      <c r="K54" s="4"/>
      <c r="L54" s="60"/>
    </row>
    <row r="55" s="1" customFormat="1" spans="1:12">
      <c r="A55" s="4"/>
      <c r="B55" s="43"/>
      <c r="C55" s="43"/>
      <c r="D55" s="43"/>
      <c r="F55" s="4"/>
      <c r="G55" s="4"/>
      <c r="H55" s="4"/>
      <c r="I55" s="59"/>
      <c r="J55" s="4"/>
      <c r="K55" s="4"/>
      <c r="L55" s="60"/>
    </row>
    <row r="56" s="1" customFormat="1" spans="1:12">
      <c r="A56" s="4"/>
      <c r="B56" s="43"/>
      <c r="C56" s="43"/>
      <c r="D56" s="43"/>
      <c r="F56" s="4"/>
      <c r="G56" s="4"/>
      <c r="H56" s="4"/>
      <c r="I56" s="59"/>
      <c r="J56" s="4"/>
      <c r="K56" s="4"/>
      <c r="L56" s="60"/>
    </row>
  </sheetData>
  <mergeCells count="10">
    <mergeCell ref="A1:L1"/>
    <mergeCell ref="B28:C28"/>
    <mergeCell ref="A29:L29"/>
    <mergeCell ref="G30:I30"/>
    <mergeCell ref="J30:L30"/>
    <mergeCell ref="G31:I31"/>
    <mergeCell ref="J31:L31"/>
    <mergeCell ref="G32:I32"/>
    <mergeCell ref="J32:L32"/>
    <mergeCell ref="A30:F3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2024-08-08T08:48:09Z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